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\Downloads\"/>
    </mc:Choice>
  </mc:AlternateContent>
  <xr:revisionPtr revIDLastSave="0" documentId="13_ncr:1_{95AEBF57-DC17-4EF1-8CE1-B5B79E42097E}" xr6:coauthVersionLast="47" xr6:coauthVersionMax="47" xr10:uidLastSave="{00000000-0000-0000-0000-000000000000}"/>
  <bookViews>
    <workbookView xWindow="28680" yWindow="-120" windowWidth="24240" windowHeight="13020" xr2:uid="{00000000-000D-0000-FFFF-FFFF00000000}"/>
  </bookViews>
  <sheets>
    <sheet name="Hoja1" sheetId="1" r:id="rId1"/>
    <sheet name="Hoja2" sheetId="2" r:id="rId2"/>
    <sheet name="Hoja3" sheetId="3" r:id="rId3"/>
  </sheets>
  <externalReferences>
    <externalReference r:id="rId4"/>
    <externalReference r:id="rId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  <c r="G10" i="1"/>
  <c r="F10" i="1"/>
  <c r="E10" i="1"/>
  <c r="D10" i="1"/>
  <c r="C10" i="1"/>
  <c r="B10" i="1"/>
</calcChain>
</file>

<file path=xl/sharedStrings.xml><?xml version="1.0" encoding="utf-8"?>
<sst xmlns="http://schemas.openxmlformats.org/spreadsheetml/2006/main" count="100" uniqueCount="54">
  <si>
    <t>BASE DE DATOS DE PLANES DE ACCIÓN</t>
  </si>
  <si>
    <t>CÓDIGO:  M.SI.P28                                                                VERSIÓN: 01</t>
  </si>
  <si>
    <t>FECHA EMISIÓN: 07/04/2022</t>
  </si>
  <si>
    <t>FECHA ULTIMO CAMBIO:</t>
  </si>
  <si>
    <t>CODIGO</t>
  </si>
  <si>
    <t>Fecha de creación</t>
  </si>
  <si>
    <t>Tipo de Acción</t>
  </si>
  <si>
    <t>Proceso responsable</t>
  </si>
  <si>
    <t>Subproceso</t>
  </si>
  <si>
    <t>Fuente de No conformidad</t>
  </si>
  <si>
    <t>Fecha de cierre de tareas(tarea más lejana)</t>
  </si>
  <si>
    <t>Estado</t>
  </si>
  <si>
    <t>%Avance</t>
  </si>
  <si>
    <t>Fecha de evaluación de eficacia</t>
  </si>
  <si>
    <t>Abierto</t>
  </si>
  <si>
    <t>TH02</t>
  </si>
  <si>
    <t>Cerrado</t>
  </si>
  <si>
    <t>TH09</t>
  </si>
  <si>
    <t>MC16</t>
  </si>
  <si>
    <t xml:space="preserve">mejora </t>
  </si>
  <si>
    <t>TO01</t>
  </si>
  <si>
    <t>PREVENTIVA</t>
  </si>
  <si>
    <t>TEGNOLOGIA Y OPERACIONES</t>
  </si>
  <si>
    <t>DESARROLLO DE SOFTWARE</t>
  </si>
  <si>
    <t xml:space="preserve">AUDITORIA INTERNA </t>
  </si>
  <si>
    <t>TH03</t>
  </si>
  <si>
    <t>Correctiva</t>
  </si>
  <si>
    <t>SST</t>
  </si>
  <si>
    <t xml:space="preserve">CONTROL INTERNO </t>
  </si>
  <si>
    <t>AF04</t>
  </si>
  <si>
    <t>Financiera</t>
  </si>
  <si>
    <t>Contabilidad</t>
  </si>
  <si>
    <t xml:space="preserve">Revisoria Fiscal </t>
  </si>
  <si>
    <t>AF05</t>
  </si>
  <si>
    <t>TO06</t>
  </si>
  <si>
    <t>Tecnologia</t>
  </si>
  <si>
    <t>Contraloria</t>
  </si>
  <si>
    <t>MC07</t>
  </si>
  <si>
    <t xml:space="preserve">Mejoramiento continuo </t>
  </si>
  <si>
    <t xml:space="preserve">SIG </t>
  </si>
  <si>
    <t>Talento Humano</t>
  </si>
  <si>
    <t>Gestion documental</t>
  </si>
  <si>
    <t>Progresiva</t>
  </si>
  <si>
    <t>TO10</t>
  </si>
  <si>
    <t>operaciones</t>
  </si>
  <si>
    <t>Operaciones BPO</t>
  </si>
  <si>
    <t>MC11</t>
  </si>
  <si>
    <t>MC12</t>
  </si>
  <si>
    <t>TZ13</t>
  </si>
  <si>
    <t>Zonas Azules</t>
  </si>
  <si>
    <t>TZ14</t>
  </si>
  <si>
    <t>TO15</t>
  </si>
  <si>
    <t xml:space="preserve">Planeacion y mejora continua </t>
  </si>
  <si>
    <t xml:space="preserve">Sistema integrado de Gestion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</si>
</sst>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456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0">
    <xf numFmtId="0" fontId="0" fillId="0" borderId="0" xfId="0"/>
    <xf numFmtId="0" fontId="0" fillId="2" borderId="0" xfId="0" applyFill="1"/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6" fillId="0" borderId="0" xfId="2"/>
    <xf numFmtId="14" fontId="0" fillId="0" borderId="1" xfId="0" applyNumberFormat="1" applyBorder="1"/>
    <xf numFmtId="0" fontId="0" fillId="0" borderId="1" xfId="0" applyBorder="1"/>
    <xf numFmtId="9" fontId="0" fillId="0" borderId="1" xfId="1" applyFont="1" applyBorder="1" applyProtection="1"/>
    <xf numFmtId="0" fontId="6" fillId="0" borderId="1" xfId="2" applyBorder="1"/>
    <xf numFmtId="14" fontId="0" fillId="0" borderId="1" xfId="0" applyNumberFormat="1" applyBorder="1" applyAlignment="1">
      <alignment wrapText="1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14" fontId="0" fillId="0" borderId="1" xfId="0" applyNumberFormat="1" applyBorder="1" applyAlignment="1">
      <alignment horizontal="right" vertical="center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70931</xdr:colOff>
      <xdr:row>0</xdr:row>
      <xdr:rowOff>70931</xdr:rowOff>
    </xdr:from>
    <xdr:to>
      <xdr:col>2</xdr:col>
      <xdr:colOff>541161</xdr:colOff>
      <xdr:row>6</xdr:row>
      <xdr:rowOff>141861</xdr:rowOff>
    </xdr:to>
    <xdr:pic>
      <xdr:nvPicPr>
        <xdr:cNvPr id="2" name="2 Imagen" descr="C:\Users\ldalfaro\Desktop\PeopleContact-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31" y="70931"/>
          <a:ext cx="2641930" cy="1168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GNAROK\Documentos%20SIG\07.MEJORAMIENTO%20CONTINUO\01.SISTEMA%20INTEGRADO%20DE%20GESTI&#211;N\Planes,%20pol&#237;ticas%20y%20programas\Base%20de%20datos%20de%20planes%20de%20acci&#243;n%20M.SI.P28%20(V01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RAGNAROK\Documentos%20SIG\07.MEJORAMIENTO%20CONTINUO\01.SISTEMA%20INTEGRADO%20DE%20GESTI&#211;N\Planes,%20pol&#237;ticas%20y%20programas\Base%20de%20datos%20de%20planes%20de%20acci&#243;n%20M.SI.P28%20(V01)%202023.xlsx" TargetMode="External"/><Relationship Id="rId1" Type="http://schemas.openxmlformats.org/officeDocument/2006/relationships/externalLinkPath" Target="file:///\\RAGNAROK\Documentos%20SIG\07.MEJORAMIENTO%20CONTINUO\01.SISTEMA%20INTEGRADO%20DE%20GESTI&#211;N\Planes,%20pol&#237;ticas%20y%20programas\Base%20de%20datos%20de%20planes%20de%20acci&#243;n%20M.SI.P28%20(V01)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 DE DATOS PLANES DE ACCION"/>
      <sheetName val="Dashboard de indicadores"/>
      <sheetName val="TH01"/>
      <sheetName val="TH02"/>
      <sheetName val="AF03"/>
      <sheetName val="TH04"/>
      <sheetName val="TH05"/>
      <sheetName val="TH06"/>
      <sheetName val="TO07"/>
      <sheetName val="TO08"/>
      <sheetName val="TH09"/>
      <sheetName val="TH10"/>
      <sheetName val="TH11"/>
      <sheetName val="TH12"/>
      <sheetName val="TH13"/>
      <sheetName val="TO14"/>
      <sheetName val="J15"/>
      <sheetName val="MC16"/>
      <sheetName val="J17"/>
      <sheetName val="TO18"/>
      <sheetName val="TO19"/>
      <sheetName val="Hoja1"/>
      <sheetName val="Hoja2"/>
      <sheetName val="Hoja3"/>
      <sheetName val="Hoja4"/>
      <sheetName val="Hoja5"/>
      <sheetName val="Hoja6"/>
      <sheetName val="Hoja7"/>
      <sheetName val="Hoja8"/>
      <sheetName val="Hoja9"/>
      <sheetName val="Hoja10"/>
      <sheetName val="Listas"/>
    </sheetNames>
    <sheetDataSet>
      <sheetData sheetId="0"/>
      <sheetData sheetId="1"/>
      <sheetData sheetId="2">
        <row r="7">
          <cell r="C7">
            <v>44587</v>
          </cell>
        </row>
      </sheetData>
      <sheetData sheetId="3">
        <row r="7">
          <cell r="C7">
            <v>44587</v>
          </cell>
        </row>
      </sheetData>
      <sheetData sheetId="4">
        <row r="7">
          <cell r="C7">
            <v>44587</v>
          </cell>
        </row>
      </sheetData>
      <sheetData sheetId="5">
        <row r="7">
          <cell r="C7">
            <v>44587</v>
          </cell>
        </row>
      </sheetData>
      <sheetData sheetId="6">
        <row r="7">
          <cell r="C7">
            <v>44587</v>
          </cell>
        </row>
      </sheetData>
      <sheetData sheetId="7">
        <row r="7">
          <cell r="C7">
            <v>44587</v>
          </cell>
        </row>
      </sheetData>
      <sheetData sheetId="8">
        <row r="7">
          <cell r="C7">
            <v>44587</v>
          </cell>
        </row>
      </sheetData>
      <sheetData sheetId="9">
        <row r="7">
          <cell r="C7">
            <v>44565</v>
          </cell>
        </row>
      </sheetData>
      <sheetData sheetId="10">
        <row r="7">
          <cell r="C7">
            <v>44620</v>
          </cell>
        </row>
      </sheetData>
      <sheetData sheetId="11">
        <row r="7">
          <cell r="C7">
            <v>44620</v>
          </cell>
        </row>
      </sheetData>
      <sheetData sheetId="12">
        <row r="7">
          <cell r="C7">
            <v>44620</v>
          </cell>
        </row>
      </sheetData>
      <sheetData sheetId="13">
        <row r="7">
          <cell r="C7">
            <v>44620</v>
          </cell>
        </row>
      </sheetData>
      <sheetData sheetId="14">
        <row r="7">
          <cell r="C7">
            <v>44620</v>
          </cell>
        </row>
      </sheetData>
      <sheetData sheetId="15">
        <row r="7">
          <cell r="C7">
            <v>44572</v>
          </cell>
        </row>
      </sheetData>
      <sheetData sheetId="16">
        <row r="7">
          <cell r="C7">
            <v>44656</v>
          </cell>
        </row>
      </sheetData>
      <sheetData sheetId="17">
        <row r="7">
          <cell r="C7">
            <v>44658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SE DE DATOS PLANES DE ACCION"/>
      <sheetName val="Dashboard de indicadores"/>
      <sheetName val="TO01"/>
      <sheetName val="TH02"/>
      <sheetName val="TH03"/>
      <sheetName val="AF04"/>
      <sheetName val="TO06"/>
      <sheetName val="AF05"/>
      <sheetName val="MC07"/>
      <sheetName val="TH09"/>
      <sheetName val="TO10"/>
      <sheetName val="MC11"/>
      <sheetName val="MC12"/>
      <sheetName val="TZ13"/>
      <sheetName val="TZ14"/>
      <sheetName val="TO15"/>
      <sheetName val="MC16"/>
      <sheetName val="HOJA 16"/>
      <sheetName val="HOJA 17 "/>
      <sheetName val="HOJA18"/>
      <sheetName val="HOJA 19"/>
      <sheetName val="HOJA 20"/>
      <sheetName val="HOJA 21"/>
      <sheetName val="HOJA 22"/>
      <sheetName val="HOJA 23"/>
      <sheetName val="HOJA 24"/>
      <sheetName val="HOJA 25 "/>
      <sheetName val="HOJA 26"/>
      <sheetName val="HOJA 27"/>
      <sheetName val="HOJA 28"/>
      <sheetName val="HOJA 29"/>
      <sheetName val="Listas"/>
    </sheetNames>
    <sheetDataSet>
      <sheetData sheetId="0" refreshError="1"/>
      <sheetData sheetId="1" refreshError="1"/>
      <sheetData sheetId="2" refreshError="1"/>
      <sheetData sheetId="3" refreshError="1">
        <row r="7">
          <cell r="C7">
            <v>44970</v>
          </cell>
        </row>
        <row r="9">
          <cell r="C9" t="str">
            <v>Correctiva</v>
          </cell>
        </row>
        <row r="10">
          <cell r="C10" t="str">
            <v>Talento humano</v>
          </cell>
        </row>
        <row r="11">
          <cell r="C11" t="str">
            <v>SP3 SST</v>
          </cell>
        </row>
        <row r="14">
          <cell r="H14" t="str">
            <v xml:space="preserve">CONTROL INTERNO </v>
          </cell>
        </row>
        <row r="44">
          <cell r="H44">
            <v>45031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8"/>
  <sheetViews>
    <sheetView tabSelected="1" workbookViewId="0">
      <selection activeCell="E26" sqref="E26"/>
    </sheetView>
  </sheetViews>
  <sheetFormatPr baseColWidth="10" defaultColWidth="11.42578125" defaultRowHeight="15" x14ac:dyDescent="0.25"/>
  <cols>
    <col min="1" max="1" width="9.5703125" customWidth="1"/>
    <col min="2" max="2" width="16.85546875" bestFit="1" customWidth="1"/>
    <col min="3" max="3" width="13.85546875" bestFit="1" customWidth="1"/>
    <col min="4" max="4" width="28" customWidth="1"/>
    <col min="5" max="5" width="60.42578125" bestFit="1" customWidth="1"/>
    <col min="6" max="6" width="31" bestFit="1" customWidth="1"/>
    <col min="7" max="7" width="16" customWidth="1"/>
    <col min="8" max="8" width="17.28515625" bestFit="1" customWidth="1"/>
    <col min="9" max="9" width="19.42578125" customWidth="1"/>
    <col min="11" max="16384" width="11.42578125" style="1"/>
  </cols>
  <sheetData>
    <row r="1" spans="1:10" x14ac:dyDescent="0.25">
      <c r="A1" s="9"/>
      <c r="B1" s="9"/>
      <c r="C1" s="9"/>
      <c r="D1" s="10" t="s">
        <v>0</v>
      </c>
      <c r="E1" s="11"/>
      <c r="F1" s="12"/>
      <c r="G1" s="19" t="s">
        <v>1</v>
      </c>
      <c r="H1" s="20"/>
      <c r="I1" s="20"/>
      <c r="J1" s="21"/>
    </row>
    <row r="2" spans="1:10" x14ac:dyDescent="0.25">
      <c r="A2" s="9"/>
      <c r="B2" s="9"/>
      <c r="C2" s="9"/>
      <c r="D2" s="13"/>
      <c r="E2" s="14"/>
      <c r="F2" s="15"/>
      <c r="G2" s="22"/>
      <c r="H2" s="23"/>
      <c r="I2" s="23"/>
      <c r="J2" s="24"/>
    </row>
    <row r="3" spans="1:10" x14ac:dyDescent="0.25">
      <c r="A3" s="9"/>
      <c r="B3" s="9"/>
      <c r="C3" s="9"/>
      <c r="D3" s="13"/>
      <c r="E3" s="14"/>
      <c r="F3" s="15"/>
      <c r="G3" s="22"/>
      <c r="H3" s="23"/>
      <c r="I3" s="23"/>
      <c r="J3" s="24"/>
    </row>
    <row r="4" spans="1:10" x14ac:dyDescent="0.25">
      <c r="A4" s="9"/>
      <c r="B4" s="9"/>
      <c r="C4" s="9"/>
      <c r="D4" s="13"/>
      <c r="E4" s="14"/>
      <c r="F4" s="15"/>
      <c r="G4" s="22"/>
      <c r="H4" s="23"/>
      <c r="I4" s="23"/>
      <c r="J4" s="24"/>
    </row>
    <row r="5" spans="1:10" x14ac:dyDescent="0.25">
      <c r="A5" s="9"/>
      <c r="B5" s="9"/>
      <c r="C5" s="9"/>
      <c r="D5" s="13"/>
      <c r="E5" s="14"/>
      <c r="F5" s="15"/>
      <c r="G5" s="25"/>
      <c r="H5" s="26"/>
      <c r="I5" s="26"/>
      <c r="J5" s="27"/>
    </row>
    <row r="6" spans="1:10" x14ac:dyDescent="0.25">
      <c r="A6" s="9"/>
      <c r="B6" s="9"/>
      <c r="C6" s="9"/>
      <c r="D6" s="13"/>
      <c r="E6" s="14"/>
      <c r="F6" s="15"/>
      <c r="G6" s="28" t="s">
        <v>2</v>
      </c>
      <c r="H6" s="28"/>
      <c r="I6" s="28"/>
      <c r="J6" s="28"/>
    </row>
    <row r="7" spans="1:10" x14ac:dyDescent="0.25">
      <c r="A7" s="9"/>
      <c r="B7" s="9"/>
      <c r="C7" s="9"/>
      <c r="D7" s="16"/>
      <c r="E7" s="17"/>
      <c r="F7" s="18"/>
      <c r="G7" s="28" t="s">
        <v>3</v>
      </c>
      <c r="H7" s="28"/>
      <c r="I7" s="28"/>
      <c r="J7" s="28"/>
    </row>
    <row r="8" spans="1:10" ht="45" x14ac:dyDescent="0.25">
      <c r="A8" s="2" t="s">
        <v>4</v>
      </c>
      <c r="B8" s="2" t="s">
        <v>5</v>
      </c>
      <c r="C8" s="2" t="s">
        <v>6</v>
      </c>
      <c r="D8" s="2" t="s">
        <v>7</v>
      </c>
      <c r="E8" s="2" t="s">
        <v>8</v>
      </c>
      <c r="F8" s="2" t="s">
        <v>9</v>
      </c>
      <c r="G8" s="2" t="s">
        <v>10</v>
      </c>
      <c r="H8" s="2" t="s">
        <v>11</v>
      </c>
      <c r="I8" s="2" t="s">
        <v>12</v>
      </c>
      <c r="J8" s="2" t="s">
        <v>13</v>
      </c>
    </row>
    <row r="9" spans="1:10" x14ac:dyDescent="0.25">
      <c r="A9" s="3" t="s">
        <v>20</v>
      </c>
      <c r="B9" s="4">
        <v>44970</v>
      </c>
      <c r="C9" s="5" t="s">
        <v>21</v>
      </c>
      <c r="D9" s="5" t="s">
        <v>22</v>
      </c>
      <c r="E9" s="5" t="s">
        <v>23</v>
      </c>
      <c r="F9" s="5" t="s">
        <v>24</v>
      </c>
      <c r="G9" s="4">
        <v>45092</v>
      </c>
      <c r="H9" s="5" t="s">
        <v>16</v>
      </c>
      <c r="I9" s="6">
        <v>1</v>
      </c>
      <c r="J9" s="5"/>
    </row>
    <row r="10" spans="1:10" x14ac:dyDescent="0.25">
      <c r="A10" s="7" t="s">
        <v>15</v>
      </c>
      <c r="B10" s="4">
        <f>+[2]TH02!$C$7</f>
        <v>44970</v>
      </c>
      <c r="C10" s="5" t="str">
        <f>+[2]TH02!$C$9</f>
        <v>Correctiva</v>
      </c>
      <c r="D10" s="5" t="str">
        <f>+[2]TH02!$C$10</f>
        <v>Talento humano</v>
      </c>
      <c r="E10" s="5" t="str">
        <f>+[2]TH02!$C$11</f>
        <v>SP3 SST</v>
      </c>
      <c r="F10" s="5" t="str">
        <f>+[2]TH02!$H$14</f>
        <v xml:space="preserve">CONTROL INTERNO </v>
      </c>
      <c r="G10" s="4">
        <f>+[2]TH02!$H$44</f>
        <v>45031</v>
      </c>
      <c r="H10" s="5" t="s">
        <v>16</v>
      </c>
      <c r="I10" s="6">
        <v>1</v>
      </c>
      <c r="J10" s="5"/>
    </row>
    <row r="11" spans="1:10" x14ac:dyDescent="0.25">
      <c r="A11" s="7" t="s">
        <v>25</v>
      </c>
      <c r="B11" s="4">
        <v>44970</v>
      </c>
      <c r="C11" s="4" t="s">
        <v>26</v>
      </c>
      <c r="D11" s="5" t="str">
        <f>+[2]TH02!$C$10</f>
        <v>Talento humano</v>
      </c>
      <c r="E11" t="s">
        <v>27</v>
      </c>
      <c r="F11" s="5" t="s">
        <v>28</v>
      </c>
      <c r="G11" s="4">
        <v>45128</v>
      </c>
      <c r="H11" s="5" t="s">
        <v>14</v>
      </c>
      <c r="I11" s="6">
        <v>0.5</v>
      </c>
      <c r="J11" s="5"/>
    </row>
    <row r="12" spans="1:10" x14ac:dyDescent="0.25">
      <c r="A12" s="7" t="s">
        <v>29</v>
      </c>
      <c r="B12" s="4">
        <v>45019</v>
      </c>
      <c r="C12" s="5" t="s">
        <v>19</v>
      </c>
      <c r="D12" s="5" t="s">
        <v>30</v>
      </c>
      <c r="E12" s="5" t="s">
        <v>31</v>
      </c>
      <c r="F12" s="5" t="s">
        <v>32</v>
      </c>
      <c r="G12" s="4">
        <v>45184</v>
      </c>
      <c r="H12" s="5" t="s">
        <v>14</v>
      </c>
      <c r="I12" s="6"/>
      <c r="J12" s="5"/>
    </row>
    <row r="13" spans="1:10" x14ac:dyDescent="0.25">
      <c r="A13" s="7" t="s">
        <v>33</v>
      </c>
      <c r="B13" s="4">
        <v>45019</v>
      </c>
      <c r="C13" s="5" t="s">
        <v>19</v>
      </c>
      <c r="D13" s="5" t="s">
        <v>30</v>
      </c>
      <c r="E13" s="5" t="s">
        <v>31</v>
      </c>
      <c r="F13" s="5" t="s">
        <v>32</v>
      </c>
      <c r="G13" s="4">
        <v>45184</v>
      </c>
      <c r="H13" s="5" t="s">
        <v>14</v>
      </c>
      <c r="I13" s="6"/>
      <c r="J13" s="5"/>
    </row>
    <row r="14" spans="1:10" x14ac:dyDescent="0.25">
      <c r="A14" s="7" t="s">
        <v>34</v>
      </c>
      <c r="B14" s="4">
        <v>45019</v>
      </c>
      <c r="C14" s="5" t="s">
        <v>19</v>
      </c>
      <c r="D14" s="5" t="s">
        <v>35</v>
      </c>
      <c r="E14" s="5" t="s">
        <v>23</v>
      </c>
      <c r="F14" s="5" t="s">
        <v>36</v>
      </c>
      <c r="G14" s="4">
        <v>45019</v>
      </c>
      <c r="H14" s="5" t="s">
        <v>16</v>
      </c>
      <c r="I14" s="6">
        <v>1</v>
      </c>
      <c r="J14" s="5"/>
    </row>
    <row r="15" spans="1:10" x14ac:dyDescent="0.25">
      <c r="A15" s="7" t="s">
        <v>37</v>
      </c>
      <c r="B15" s="4">
        <v>45019</v>
      </c>
      <c r="C15" s="5" t="s">
        <v>19</v>
      </c>
      <c r="D15" s="5" t="s">
        <v>38</v>
      </c>
      <c r="E15" s="5" t="s">
        <v>39</v>
      </c>
      <c r="F15" s="5" t="s">
        <v>24</v>
      </c>
      <c r="G15" s="4">
        <v>45291</v>
      </c>
      <c r="H15" s="5" t="s">
        <v>14</v>
      </c>
      <c r="I15" s="6">
        <v>0.7</v>
      </c>
      <c r="J15" s="5"/>
    </row>
    <row r="16" spans="1:10" x14ac:dyDescent="0.25">
      <c r="A16" s="7" t="s">
        <v>17</v>
      </c>
      <c r="B16" s="4">
        <v>45019</v>
      </c>
      <c r="C16" s="4" t="s">
        <v>19</v>
      </c>
      <c r="D16" s="4" t="s">
        <v>40</v>
      </c>
      <c r="E16" s="4" t="s">
        <v>41</v>
      </c>
      <c r="F16" s="4" t="s">
        <v>36</v>
      </c>
      <c r="G16" s="29" t="s">
        <v>42</v>
      </c>
      <c r="H16" s="5" t="s">
        <v>14</v>
      </c>
      <c r="I16" s="6">
        <v>0.6</v>
      </c>
      <c r="J16" s="5"/>
    </row>
    <row r="17" spans="1:10" x14ac:dyDescent="0.25">
      <c r="A17" s="7" t="s">
        <v>43</v>
      </c>
      <c r="B17" s="4">
        <v>45020</v>
      </c>
      <c r="C17" s="4" t="s">
        <v>19</v>
      </c>
      <c r="D17" s="4" t="s">
        <v>44</v>
      </c>
      <c r="E17" s="4" t="s">
        <v>45</v>
      </c>
      <c r="F17" s="4" t="s">
        <v>24</v>
      </c>
      <c r="G17" s="4">
        <v>45031</v>
      </c>
      <c r="H17" s="5" t="s">
        <v>16</v>
      </c>
      <c r="I17" s="6">
        <v>1</v>
      </c>
      <c r="J17" s="5"/>
    </row>
    <row r="18" spans="1:10" x14ac:dyDescent="0.25">
      <c r="A18" s="7" t="s">
        <v>46</v>
      </c>
      <c r="B18" s="4">
        <v>45049</v>
      </c>
      <c r="C18" s="4" t="s">
        <v>19</v>
      </c>
      <c r="D18" s="4" t="s">
        <v>38</v>
      </c>
      <c r="E18" s="4" t="s">
        <v>39</v>
      </c>
      <c r="F18" s="4" t="s">
        <v>36</v>
      </c>
      <c r="G18" s="4">
        <v>45107</v>
      </c>
      <c r="H18" s="5" t="s">
        <v>14</v>
      </c>
      <c r="I18" s="6">
        <v>0.8</v>
      </c>
      <c r="J18" s="5"/>
    </row>
    <row r="19" spans="1:10" x14ac:dyDescent="0.25">
      <c r="A19" s="7" t="s">
        <v>47</v>
      </c>
      <c r="B19" s="4">
        <v>45049</v>
      </c>
      <c r="C19" s="4" t="s">
        <v>26</v>
      </c>
      <c r="D19" s="4" t="s">
        <v>38</v>
      </c>
      <c r="E19" s="4" t="s">
        <v>39</v>
      </c>
      <c r="F19" s="4" t="s">
        <v>28</v>
      </c>
      <c r="G19" s="4">
        <v>45138</v>
      </c>
      <c r="H19" s="5" t="s">
        <v>14</v>
      </c>
      <c r="I19" s="6">
        <v>0.6</v>
      </c>
      <c r="J19" s="5"/>
    </row>
    <row r="20" spans="1:10" x14ac:dyDescent="0.25">
      <c r="A20" s="7" t="s">
        <v>48</v>
      </c>
      <c r="B20" s="4">
        <v>45049</v>
      </c>
      <c r="C20" s="4" t="s">
        <v>26</v>
      </c>
      <c r="D20" s="4" t="s">
        <v>35</v>
      </c>
      <c r="E20" s="4" t="s">
        <v>49</v>
      </c>
      <c r="F20" s="4" t="s">
        <v>28</v>
      </c>
      <c r="G20" s="4">
        <v>45291</v>
      </c>
      <c r="H20" s="5" t="s">
        <v>16</v>
      </c>
      <c r="I20" s="6">
        <v>1</v>
      </c>
      <c r="J20" s="5"/>
    </row>
    <row r="21" spans="1:10" x14ac:dyDescent="0.25">
      <c r="A21" s="7" t="s">
        <v>50</v>
      </c>
      <c r="B21" s="4">
        <v>45071</v>
      </c>
      <c r="C21" s="4" t="s">
        <v>26</v>
      </c>
      <c r="D21" s="4" t="s">
        <v>35</v>
      </c>
      <c r="E21" s="4" t="s">
        <v>49</v>
      </c>
      <c r="F21" s="4" t="s">
        <v>28</v>
      </c>
      <c r="G21" s="4">
        <v>45291</v>
      </c>
      <c r="H21" s="5" t="s">
        <v>14</v>
      </c>
      <c r="I21" s="6">
        <v>0.8</v>
      </c>
      <c r="J21" s="5"/>
    </row>
    <row r="22" spans="1:10" x14ac:dyDescent="0.25">
      <c r="A22" s="7" t="s">
        <v>51</v>
      </c>
      <c r="B22" s="4">
        <v>45083</v>
      </c>
      <c r="C22" s="4" t="s">
        <v>26</v>
      </c>
      <c r="D22" s="4" t="s">
        <v>44</v>
      </c>
      <c r="E22" s="4" t="s">
        <v>45</v>
      </c>
      <c r="F22" s="4" t="s">
        <v>28</v>
      </c>
      <c r="G22" s="4">
        <v>45092</v>
      </c>
      <c r="H22" s="5" t="s">
        <v>16</v>
      </c>
      <c r="I22" s="6">
        <v>1</v>
      </c>
      <c r="J22" s="5"/>
    </row>
    <row r="23" spans="1:10" x14ac:dyDescent="0.25">
      <c r="A23" s="7" t="s">
        <v>18</v>
      </c>
      <c r="B23" s="4">
        <v>45120</v>
      </c>
      <c r="C23" s="4" t="s">
        <v>26</v>
      </c>
      <c r="D23" s="4" t="s">
        <v>52</v>
      </c>
      <c r="E23" s="4" t="s">
        <v>53</v>
      </c>
      <c r="F23" s="8" t="s">
        <v>28</v>
      </c>
      <c r="G23" s="4">
        <v>45170</v>
      </c>
      <c r="H23" s="5" t="s">
        <v>14</v>
      </c>
      <c r="I23" s="6"/>
      <c r="J23" s="5"/>
    </row>
    <row r="24" spans="1:10" x14ac:dyDescent="0.25">
      <c r="A24" s="5"/>
      <c r="B24" s="5"/>
      <c r="C24" s="5"/>
      <c r="D24" s="5"/>
      <c r="E24" s="5"/>
      <c r="F24" s="5"/>
      <c r="G24" s="5"/>
      <c r="H24" s="5"/>
      <c r="I24" s="6"/>
      <c r="J24" s="5"/>
    </row>
    <row r="25" spans="1:10" x14ac:dyDescent="0.25">
      <c r="A25" s="5"/>
      <c r="B25" s="5"/>
      <c r="C25" s="5"/>
      <c r="D25" s="5"/>
      <c r="E25" s="5"/>
      <c r="F25" s="5"/>
      <c r="G25" s="5"/>
      <c r="H25" s="5"/>
      <c r="I25" s="6"/>
      <c r="J25" s="5"/>
    </row>
    <row r="26" spans="1:10" x14ac:dyDescent="0.25">
      <c r="A26" s="5"/>
      <c r="B26" s="5"/>
      <c r="C26" s="5"/>
      <c r="D26" s="5"/>
      <c r="E26" s="5"/>
      <c r="F26" s="5"/>
      <c r="G26" s="5"/>
      <c r="H26" s="5"/>
      <c r="I26" s="6"/>
      <c r="J26" s="5"/>
    </row>
    <row r="27" spans="1:10" x14ac:dyDescent="0.25">
      <c r="A27" s="5"/>
      <c r="B27" s="5"/>
      <c r="C27" s="5"/>
      <c r="D27" s="5"/>
      <c r="E27" s="5"/>
      <c r="F27" s="5"/>
      <c r="G27" s="5"/>
      <c r="H27" s="5"/>
      <c r="I27" s="6"/>
      <c r="J27" s="5"/>
    </row>
    <row r="28" spans="1:10" x14ac:dyDescent="0.25">
      <c r="A28" s="5"/>
      <c r="B28" s="5"/>
      <c r="C28" s="5"/>
      <c r="D28" s="5"/>
      <c r="E28" s="5"/>
      <c r="F28" s="5"/>
      <c r="G28" s="5"/>
      <c r="H28" s="5"/>
      <c r="I28" s="6"/>
      <c r="J28" s="5"/>
    </row>
    <row r="29" spans="1:10" x14ac:dyDescent="0.25">
      <c r="A29" s="5"/>
      <c r="B29" s="5"/>
      <c r="C29" s="5"/>
      <c r="D29" s="5"/>
      <c r="E29" s="5"/>
      <c r="F29" s="5"/>
      <c r="G29" s="5"/>
      <c r="H29" s="5"/>
      <c r="I29" s="6"/>
      <c r="J29" s="5"/>
    </row>
    <row r="30" spans="1:10" x14ac:dyDescent="0.25">
      <c r="A30" s="5"/>
      <c r="B30" s="5"/>
      <c r="C30" s="5"/>
      <c r="D30" s="5"/>
      <c r="E30" s="5"/>
      <c r="F30" s="5"/>
      <c r="G30" s="5"/>
      <c r="H30" s="5"/>
      <c r="I30" s="6"/>
      <c r="J30" s="5"/>
    </row>
    <row r="31" spans="1:10" x14ac:dyDescent="0.25">
      <c r="A31" s="5"/>
      <c r="B31" s="5"/>
      <c r="C31" s="5"/>
      <c r="D31" s="5"/>
      <c r="E31" s="5"/>
      <c r="F31" s="5"/>
      <c r="G31" s="5"/>
      <c r="H31" s="5"/>
      <c r="I31" s="6"/>
      <c r="J31" s="5"/>
    </row>
    <row r="32" spans="1:10" x14ac:dyDescent="0.25">
      <c r="A32" s="5"/>
      <c r="B32" s="5"/>
      <c r="C32" s="5"/>
      <c r="D32" s="5"/>
      <c r="E32" s="5"/>
      <c r="F32" s="5"/>
      <c r="G32" s="5"/>
      <c r="H32" s="5"/>
      <c r="I32" s="6"/>
      <c r="J32" s="5"/>
    </row>
    <row r="33" spans="1:10" x14ac:dyDescent="0.25">
      <c r="A33" s="5"/>
      <c r="B33" s="5"/>
      <c r="C33" s="5"/>
      <c r="D33" s="5"/>
      <c r="E33" s="5"/>
      <c r="F33" s="5"/>
      <c r="G33" s="5"/>
      <c r="H33" s="5"/>
      <c r="I33" s="6"/>
      <c r="J33" s="5"/>
    </row>
    <row r="34" spans="1:10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</row>
    <row r="46" spans="1:10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</row>
    <row r="47" spans="1:10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</sheetData>
  <protectedRanges>
    <protectedRange password="C7BD" sqref="J9:J23 B24:J1048576 B8:J8" name="Base de datos"/>
    <protectedRange password="C7BD" sqref="D9:E10 D11:D13 D14:I23 B9:C23 E12:E13 F9:I13" name="Base de datos_1"/>
  </protectedRanges>
  <mergeCells count="5">
    <mergeCell ref="A1:C7"/>
    <mergeCell ref="D1:F7"/>
    <mergeCell ref="G1:J5"/>
    <mergeCell ref="G6:J6"/>
    <mergeCell ref="G7:J7"/>
  </mergeCells>
  <conditionalFormatting sqref="H24:I1048576">
    <cfRule type="iconSet" priority="4">
      <iconSet iconSet="4TrafficLights" showValue="0">
        <cfvo type="percent" val="0"/>
        <cfvo type="percent" val="&quot;Vencido&quot;"/>
        <cfvo type="percent" val="&quot;Sin Levantamiento&quot;"/>
        <cfvo type="percent" val="&quot;Abierto&quot;"/>
      </iconSet>
    </cfRule>
  </conditionalFormatting>
  <conditionalFormatting sqref="I24:I38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9:I23">
    <cfRule type="iconSet" priority="1">
      <iconSet iconSet="4TrafficLights" showValue="0">
        <cfvo type="percent" val="0"/>
        <cfvo type="percent" val="&quot;Vencido&quot;"/>
        <cfvo type="percent" val="&quot;Sin Levantamiento&quot;"/>
        <cfvo type="percent" val="&quot;Abierto&quot;"/>
      </iconSet>
    </cfRule>
  </conditionalFormatting>
  <conditionalFormatting sqref="I9:I23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10" location="'TH02'!Área_de_impresión" display="TH02" xr:uid="{9BF4322E-27A6-46EB-A720-458CBD6C2544}"/>
    <hyperlink ref="A9" location="'TO01'!A1" display="TO01" xr:uid="{CBA3BF09-CD99-4BE1-A513-967C352B0EFE}"/>
    <hyperlink ref="A11" location="'TH03'!A1" display="TH03" xr:uid="{9B0F1AF2-2802-4ED3-AB7C-3D44CB2A781A}"/>
    <hyperlink ref="A12" location="'AF04'!A1" display="AF04" xr:uid="{6398A85D-1391-4BD2-8D73-5F80BF8CFBEA}"/>
    <hyperlink ref="A13" location="'AF05'!A1" display="AF05" xr:uid="{B67EB0D8-E57A-477A-AC47-3FDF627107EE}"/>
    <hyperlink ref="A14" location="'TO06'!A1" display="TO06" xr:uid="{AE73D230-A88D-4063-8254-45C25FC36E97}"/>
    <hyperlink ref="A15" location="'MC07'!A1" display="MC07" xr:uid="{C246C062-88C2-4974-BA72-7ABE735E6A27}"/>
    <hyperlink ref="A16" location="'TH09'!A1" display="TH09" xr:uid="{40A2F860-1FF9-458D-9866-08F193E3FDA6}"/>
    <hyperlink ref="A17" location="'TO10'!A1" display="TO10" xr:uid="{63320211-636E-45EF-A973-B56ADF3D8336}"/>
    <hyperlink ref="A18" location="'MC11'!A1" display="MC11" xr:uid="{B127F4F4-FA31-4F68-935C-BC17ADC54495}"/>
    <hyperlink ref="A19" location="'MC12'!A1" display="MC12" xr:uid="{40CDF525-550D-472B-9618-C772C46084E8}"/>
    <hyperlink ref="A22" location="'TO15'!A1" display="TO15" xr:uid="{46054705-D05D-4BDE-A508-50582D52512B}"/>
    <hyperlink ref="A20" location="'TZ13'!A1" display="TZ13" xr:uid="{4DF76414-1F07-43F3-BA3C-A16AA618B97B}"/>
    <hyperlink ref="A21" location="'TZ14'!A1" display="TZ14" xr:uid="{5D38A6DB-3A72-4806-B40B-5AEDF1AB689C}"/>
    <hyperlink ref="A23" location="'MC16'!A1" display="TO16" xr:uid="{7CF08F24-029B-4C6C-9272-F86DA5735F91}"/>
  </hyperlink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'\\RAGNAROK\Documentos SIG\07.MEJORAMIENTO CONTINUO\01.SISTEMA INTEGRADO DE GESTIÓN\Planes, políticas y programas\[Base de datos de planes de acción M.SI.P28 (V01).xlsx]Dashboard de indicadores'!#REF!</xm:f>
          </x14:formula1>
          <xm:sqref>H9:H26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Lopez Hernandez</dc:creator>
  <cp:lastModifiedBy>Edison Andres Sanchez Herrera</cp:lastModifiedBy>
  <dcterms:created xsi:type="dcterms:W3CDTF">2022-09-15T12:57:08Z</dcterms:created>
  <dcterms:modified xsi:type="dcterms:W3CDTF">2023-08-29T16:18:36Z</dcterms:modified>
</cp:coreProperties>
</file>